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h_b\Desktop\Арапова\Питание\Меню\апрель\"/>
    </mc:Choice>
  </mc:AlternateContent>
  <bookViews>
    <workbookView xWindow="0" yWindow="0" windowWidth="21600" windowHeight="93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9" i="1"/>
  <c r="F17" i="1"/>
  <c r="F9" i="1"/>
  <c r="F18" i="1" l="1"/>
  <c r="G18" i="1"/>
  <c r="J17" i="1"/>
  <c r="I17" i="1"/>
  <c r="H17" i="1"/>
  <c r="E17" i="1"/>
  <c r="J9" i="1"/>
  <c r="J18" i="1" s="1"/>
  <c r="I9" i="1"/>
  <c r="I18" i="1" s="1"/>
  <c r="H9" i="1"/>
  <c r="H18" i="1" s="1"/>
  <c r="E9" i="1"/>
  <c r="E18" i="1" s="1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<sst xmlns="http://schemas.openxmlformats.org/spreadsheetml/2006/main" count="43" uniqueCount="41">
  <si>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</si>
  <si>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</si>
  <si>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</si>
  <si>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</si>
  <si>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</si>
  <si>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</si>
  <si>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</si>
  <si>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</si>
  <si>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</si>
  <si>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</si>
  <si>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</si>
  <si>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</si>
  <si>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</si>
  <si>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</si>
  <si>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</si>
  <si>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</si>
  <si>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</si>
  <si>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</si>
  <si>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хлеб пшеничный</t>
  </si>
  <si>
    <t>7-11 лет</t>
  </si>
  <si>
    <t>Раздел меню</t>
  </si>
  <si>
    <t>Блюда</t>
  </si>
  <si>
    <t>фрукты</t>
  </si>
  <si>
    <t>итого</t>
  </si>
  <si>
    <t>напиток</t>
  </si>
  <si>
    <t>Итого за день:</t>
  </si>
  <si>
    <t>омлет натуральный</t>
  </si>
  <si>
    <t>чай с молоком</t>
  </si>
  <si>
    <t>яблоко</t>
  </si>
  <si>
    <t>сыр порциями</t>
  </si>
  <si>
    <t>салат из свежих огурцов</t>
  </si>
  <si>
    <t>щи из капусты с картофелем</t>
  </si>
  <si>
    <t>печень по строгановски</t>
  </si>
  <si>
    <t>70/40</t>
  </si>
  <si>
    <t>макароны отварные</t>
  </si>
  <si>
    <t>напиток клюквенный</t>
  </si>
  <si>
    <t>конфета глазированная шоколадом</t>
  </si>
  <si>
    <t>МКОУ ХМР СОШ с. Батово</t>
  </si>
  <si>
    <t>№ рец.</t>
  </si>
  <si>
    <t>Выход, г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</si>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</sst>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4" borderId="8" xfId="0" applyFont="1" applyFill="1" applyBorder="1" applyAlignment="1">
      <alignment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5" fillId="2" borderId="5" xfId="1" applyFill="1" applyBorder="1" applyAlignment="1" applyProtection="1">
      <alignment wrapText="1"/>
      <protection locked="0"/>
    </xf>
    <xf numFmtId="0" fontId="5" fillId="2" borderId="5" xfId="1" applyNumberFormat="1" applyFill="1" applyBorder="1" applyAlignment="1" applyProtection="1">
      <alignment horizontal="right"/>
      <protection locked="0"/>
    </xf>
    <xf numFmtId="2" fontId="5" fillId="2" borderId="5" xfId="1" applyNumberFormat="1" applyFill="1" applyBorder="1" applyProtection="1">
      <protection locked="0"/>
    </xf>
    <xf numFmtId="2" fontId="5" fillId="2" borderId="6" xfId="1" applyNumberFormat="1" applyFill="1" applyBorder="1" applyProtection="1">
      <protection locked="0"/>
    </xf>
    <xf numFmtId="0" fontId="5" fillId="2" borderId="1" xfId="1" applyFill="1" applyBorder="1" applyAlignment="1" applyProtection="1">
      <alignment wrapText="1"/>
      <protection locked="0"/>
    </xf>
    <xf numFmtId="1" fontId="5" fillId="2" borderId="1" xfId="1" applyNumberFormat="1" applyFill="1" applyBorder="1" applyAlignment="1" applyProtection="1">
      <alignment horizontal="right"/>
      <protection locked="0"/>
    </xf>
    <xf numFmtId="2" fontId="5" fillId="2" borderId="1" xfId="1" applyNumberFormat="1" applyFill="1" applyBorder="1" applyProtection="1">
      <protection locked="0"/>
    </xf>
    <xf numFmtId="2" fontId="5" fillId="2" borderId="7" xfId="1" applyNumberFormat="1" applyFill="1" applyBorder="1" applyProtection="1">
      <protection locked="0"/>
    </xf>
    <xf numFmtId="0" fontId="5" fillId="2" borderId="1" xfId="1" applyNumberFormat="1" applyFill="1" applyBorder="1" applyAlignment="1" applyProtection="1">
      <alignment horizontal="right"/>
      <protection locked="0"/>
    </xf>
    <xf numFmtId="0" fontId="5" fillId="2" borderId="4" xfId="1" applyFill="1" applyBorder="1" applyAlignment="1" applyProtection="1">
      <alignment wrapText="1"/>
      <protection locked="0"/>
    </xf>
    <xf numFmtId="1" fontId="5" fillId="2" borderId="4" xfId="1" applyNumberFormat="1" applyFill="1" applyBorder="1" applyAlignment="1" applyProtection="1">
      <alignment horizontal="right"/>
      <protection locked="0"/>
    </xf>
    <xf numFmtId="2" fontId="5" fillId="2" borderId="4" xfId="1" applyNumberFormat="1" applyFill="1" applyBorder="1" applyProtection="1">
      <protection locked="0"/>
    </xf>
    <xf numFmtId="2" fontId="5" fillId="2" borderId="16" xfId="1" applyNumberFormat="1" applyFill="1" applyBorder="1" applyProtection="1">
      <protection locked="0"/>
    </xf>
    <xf numFmtId="0" fontId="5" fillId="2" borderId="1" xfId="1" applyNumberFormat="1" applyFill="1" applyBorder="1" applyProtection="1">
      <protection locked="0"/>
    </xf>
    <xf numFmtId="2" fontId="5" fillId="2" borderId="1" xfId="1" applyNumberFormat="1" applyFill="1" applyBorder="1" applyAlignment="1" applyProtection="1">
      <alignment horizontal="right"/>
      <protection locked="0"/>
    </xf>
    <xf numFmtId="2" fontId="5" fillId="2" borderId="7" xfId="1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80" zoomScaleNormal="80" workbookViewId="0">
      <selection activeCell="L1" sqref="L1"/>
    </sheetView>
  </sheetViews>
  <sheetFormatPr defaultRowHeight="15" x14ac:dyDescent="0.25"/>
  <cols>
    <col min="1" max="1" width="11.5703125" customWidth="1"/>
    <col min="2" max="3" width="8" customWidth="1"/>
    <col min="4" max="4" width="41.5703125" customWidth="1"/>
    <col min="5" max="7" width="10.140625" customWidth="1"/>
    <col min="9" max="9" width="13.42578125" customWidth="1"/>
    <col min="10" max="10" width="7.7109375" customWidth="1"/>
    <col min="11" max="11" width="7.85546875" customWidth="1"/>
    <col min="12" max="12" width="10.42578125" customWidth="1"/>
  </cols>
  <sheetData>
    <row r="1" spans="1:12" x14ac:dyDescent="0.25">
      <c r="A1" s="36" t="s">
        <v>37</v>
      </c>
      <c r="B1" s="37"/>
      <c r="C1" s="37"/>
      <c r="D1" s="38"/>
      <c r="E1" t="s">
        <v>15</v>
      </c>
      <c r="H1" s="4" t="s">
        <v>19</v>
      </c>
      <c r="K1" t="s">
        <v>0</v>
      </c>
      <c r="L1" s="35">
        <v>45749</v>
      </c>
    </row>
    <row r="2" spans="1:12" ht="7.5" customHeight="1" thickBot="1" x14ac:dyDescent="0.3"/>
    <row r="3" spans="1:12" ht="23.25" thickBot="1" x14ac:dyDescent="0.3">
      <c r="A3" s="5" t="s">
        <v>1</v>
      </c>
      <c r="B3" s="5" t="s">
        <v>20</v>
      </c>
      <c r="C3" s="5" t="s">
        <v>38</v>
      </c>
      <c r="D3" s="5" t="s">
        <v>21</v>
      </c>
      <c r="E3" s="5" t="s">
        <v>39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</row>
    <row r="4" spans="1:12" x14ac:dyDescent="0.25">
      <c r="A4" s="6" t="s">
        <v>7</v>
      </c>
      <c r="B4" s="2" t="s">
        <v>8</v>
      </c>
      <c r="C4" s="18">
        <v>307</v>
      </c>
      <c r="D4" s="19" t="s">
        <v>26</v>
      </c>
      <c r="E4" s="20">
        <v>130</v>
      </c>
      <c r="F4" s="21">
        <v>30</v>
      </c>
      <c r="G4" s="21">
        <v>212</v>
      </c>
      <c r="H4" s="21">
        <v>11.2</v>
      </c>
      <c r="I4" s="21">
        <v>17.399999999999999</v>
      </c>
      <c r="J4" s="22">
        <v>3</v>
      </c>
    </row>
    <row r="5" spans="1:12" x14ac:dyDescent="0.25">
      <c r="A5" s="7"/>
      <c r="B5" s="1" t="s">
        <v>9</v>
      </c>
      <c r="C5" s="10">
        <v>506</v>
      </c>
      <c r="D5" s="23" t="s">
        <v>27</v>
      </c>
      <c r="E5" s="24">
        <v>200</v>
      </c>
      <c r="F5" s="25">
        <v>12</v>
      </c>
      <c r="G5" s="25">
        <v>81</v>
      </c>
      <c r="H5" s="25">
        <v>1.5</v>
      </c>
      <c r="I5" s="25">
        <v>1.3</v>
      </c>
      <c r="J5" s="26">
        <v>15.9</v>
      </c>
    </row>
    <row r="6" spans="1:12" x14ac:dyDescent="0.25">
      <c r="A6" s="7"/>
      <c r="B6" s="1" t="s">
        <v>16</v>
      </c>
      <c r="C6" s="10">
        <v>114</v>
      </c>
      <c r="D6" s="23" t="s">
        <v>18</v>
      </c>
      <c r="E6" s="24">
        <v>30</v>
      </c>
      <c r="F6" s="25">
        <v>4</v>
      </c>
      <c r="G6" s="25">
        <v>70.5</v>
      </c>
      <c r="H6" s="25">
        <v>2.2799999999999998</v>
      </c>
      <c r="I6" s="25">
        <v>0.24</v>
      </c>
      <c r="J6" s="26">
        <v>14.76</v>
      </c>
    </row>
    <row r="7" spans="1:12" x14ac:dyDescent="0.25">
      <c r="A7" s="7"/>
      <c r="B7" s="1" t="s">
        <v>22</v>
      </c>
      <c r="C7" s="10">
        <v>118</v>
      </c>
      <c r="D7" s="23" t="s">
        <v>28</v>
      </c>
      <c r="E7" s="24">
        <v>100</v>
      </c>
      <c r="F7" s="9">
        <v>20</v>
      </c>
      <c r="G7" s="25">
        <v>47</v>
      </c>
      <c r="H7" s="25">
        <v>0.4</v>
      </c>
      <c r="I7" s="25">
        <v>0.4</v>
      </c>
      <c r="J7" s="26">
        <v>9.8000000000000007</v>
      </c>
    </row>
    <row r="8" spans="1:12" x14ac:dyDescent="0.25">
      <c r="A8" s="7"/>
      <c r="B8" s="8"/>
      <c r="C8" s="10">
        <v>106</v>
      </c>
      <c r="D8" s="23" t="s">
        <v>29</v>
      </c>
      <c r="E8" s="27">
        <v>20</v>
      </c>
      <c r="F8" s="9">
        <v>17</v>
      </c>
      <c r="G8" s="25">
        <v>68.599999999999994</v>
      </c>
      <c r="H8" s="25">
        <v>5.12</v>
      </c>
      <c r="I8" s="25">
        <v>5.22</v>
      </c>
      <c r="J8" s="26">
        <v>0</v>
      </c>
    </row>
    <row r="9" spans="1:12" x14ac:dyDescent="0.25">
      <c r="A9" s="3"/>
      <c r="B9" s="11" t="s">
        <v>23</v>
      </c>
      <c r="C9" s="14"/>
      <c r="D9" s="12"/>
      <c r="E9" s="13">
        <f t="shared" ref="E9:J9" si="0">SUM(E4:E8)</f>
        <v>480</v>
      </c>
      <c r="F9" s="13">
        <f t="shared" si="0"/>
        <v>83</v>
      </c>
      <c r="G9" s="13">
        <f t="shared" si="0"/>
        <v>479.1</v>
      </c>
      <c r="H9" s="13">
        <f t="shared" si="0"/>
        <v>20.5</v>
      </c>
      <c r="I9" s="13">
        <f t="shared" si="0"/>
        <v>24.559999999999995</v>
      </c>
      <c r="J9" s="13">
        <f t="shared" si="0"/>
        <v>43.459999999999994</v>
      </c>
    </row>
    <row r="10" spans="1:12" x14ac:dyDescent="0.25">
      <c r="A10" s="15" t="s">
        <v>10</v>
      </c>
      <c r="B10" s="1" t="s">
        <v>11</v>
      </c>
      <c r="C10" s="10">
        <v>36</v>
      </c>
      <c r="D10" s="28" t="s">
        <v>30</v>
      </c>
      <c r="E10" s="29">
        <v>100</v>
      </c>
      <c r="F10" s="30">
        <v>19</v>
      </c>
      <c r="G10" s="30">
        <v>81.599999999999994</v>
      </c>
      <c r="H10" s="30">
        <v>0.56000000000000005</v>
      </c>
      <c r="I10" s="30">
        <v>8.08</v>
      </c>
      <c r="J10" s="31">
        <v>1.6</v>
      </c>
    </row>
    <row r="11" spans="1:12" x14ac:dyDescent="0.25">
      <c r="A11" s="7"/>
      <c r="B11" s="1" t="s">
        <v>12</v>
      </c>
      <c r="C11" s="10">
        <v>147</v>
      </c>
      <c r="D11" s="23" t="s">
        <v>31</v>
      </c>
      <c r="E11" s="24">
        <v>250</v>
      </c>
      <c r="F11" s="25">
        <v>25</v>
      </c>
      <c r="G11" s="25">
        <v>146.75</v>
      </c>
      <c r="H11" s="32">
        <v>2.4</v>
      </c>
      <c r="I11" s="25">
        <v>8.73</v>
      </c>
      <c r="J11" s="26">
        <v>9.76</v>
      </c>
    </row>
    <row r="12" spans="1:12" x14ac:dyDescent="0.25">
      <c r="A12" s="7"/>
      <c r="B12" s="1" t="s">
        <v>13</v>
      </c>
      <c r="C12" s="10">
        <v>403</v>
      </c>
      <c r="D12" s="23" t="s">
        <v>32</v>
      </c>
      <c r="E12" s="27" t="s">
        <v>33</v>
      </c>
      <c r="F12" s="25">
        <v>40</v>
      </c>
      <c r="G12" s="25">
        <v>213</v>
      </c>
      <c r="H12" s="32">
        <v>18</v>
      </c>
      <c r="I12" s="25">
        <v>13.8</v>
      </c>
      <c r="J12" s="26">
        <v>4.3</v>
      </c>
    </row>
    <row r="13" spans="1:12" x14ac:dyDescent="0.25">
      <c r="A13" s="7"/>
      <c r="B13" s="1" t="s">
        <v>14</v>
      </c>
      <c r="C13" s="10">
        <v>291</v>
      </c>
      <c r="D13" s="23" t="s">
        <v>34</v>
      </c>
      <c r="E13" s="27">
        <v>200</v>
      </c>
      <c r="F13" s="33">
        <v>12</v>
      </c>
      <c r="G13" s="33">
        <v>193.2</v>
      </c>
      <c r="H13" s="33">
        <v>7.54</v>
      </c>
      <c r="I13" s="27">
        <v>0.9</v>
      </c>
      <c r="J13" s="34">
        <v>58.72</v>
      </c>
    </row>
    <row r="14" spans="1:12" x14ac:dyDescent="0.25">
      <c r="A14" s="7"/>
      <c r="B14" s="1" t="s">
        <v>24</v>
      </c>
      <c r="C14" s="10">
        <v>539</v>
      </c>
      <c r="D14" s="23" t="s">
        <v>35</v>
      </c>
      <c r="E14" s="24">
        <v>200</v>
      </c>
      <c r="F14" s="25">
        <v>16</v>
      </c>
      <c r="G14" s="25">
        <v>83</v>
      </c>
      <c r="H14" s="25">
        <v>0.1</v>
      </c>
      <c r="I14" s="25">
        <v>0</v>
      </c>
      <c r="J14" s="26">
        <v>20.7</v>
      </c>
    </row>
    <row r="15" spans="1:12" x14ac:dyDescent="0.25">
      <c r="A15" s="7"/>
      <c r="B15" s="1" t="s">
        <v>17</v>
      </c>
      <c r="C15" s="10">
        <v>114</v>
      </c>
      <c r="D15" s="23" t="s">
        <v>18</v>
      </c>
      <c r="E15" s="24">
        <v>60</v>
      </c>
      <c r="F15" s="25">
        <v>6</v>
      </c>
      <c r="G15" s="25">
        <v>122.7</v>
      </c>
      <c r="H15" s="25">
        <v>4.26</v>
      </c>
      <c r="I15" s="25">
        <v>0.6</v>
      </c>
      <c r="J15" s="26">
        <v>24.78</v>
      </c>
    </row>
    <row r="16" spans="1:12" x14ac:dyDescent="0.25">
      <c r="A16" s="7"/>
      <c r="B16" s="8" t="s">
        <v>40</v>
      </c>
      <c r="C16" s="10"/>
      <c r="D16" s="23" t="s">
        <v>36</v>
      </c>
      <c r="E16" s="24">
        <v>15</v>
      </c>
      <c r="F16" s="9">
        <v>6</v>
      </c>
      <c r="G16" s="9">
        <v>85</v>
      </c>
      <c r="H16" s="25">
        <v>0.6</v>
      </c>
      <c r="I16" s="25">
        <v>5.9</v>
      </c>
      <c r="J16" s="26">
        <v>37.659999999999997</v>
      </c>
    </row>
    <row r="17" spans="1:10" x14ac:dyDescent="0.25">
      <c r="A17" s="3"/>
      <c r="B17" s="11" t="s">
        <v>23</v>
      </c>
      <c r="C17" s="14"/>
      <c r="D17" s="12"/>
      <c r="E17" s="13">
        <f t="shared" ref="E17:J17" si="1">SUM(E10:E16)</f>
        <v>825</v>
      </c>
      <c r="F17" s="13">
        <f t="shared" si="1"/>
        <v>124</v>
      </c>
      <c r="G17" s="13">
        <f t="shared" si="1"/>
        <v>925.25</v>
      </c>
      <c r="H17" s="13">
        <f t="shared" si="1"/>
        <v>33.46</v>
      </c>
      <c r="I17" s="13">
        <f t="shared" si="1"/>
        <v>38.01</v>
      </c>
      <c r="J17" s="13">
        <f t="shared" si="1"/>
        <v>157.51999999999998</v>
      </c>
    </row>
    <row r="18" spans="1:10" ht="15.75" customHeight="1" thickBot="1" x14ac:dyDescent="0.3">
      <c r="A18" s="39" t="s">
        <v>25</v>
      </c>
      <c r="B18" s="40"/>
      <c r="C18" s="17"/>
      <c r="D18" s="16"/>
      <c r="E18" s="17">
        <f t="shared" ref="E18:J18" si="2">E9+E17</f>
        <v>1305</v>
      </c>
      <c r="F18" s="17">
        <f t="shared" si="2"/>
        <v>207</v>
      </c>
      <c r="G18" s="17">
        <f t="shared" si="2"/>
        <v>1404.35</v>
      </c>
      <c r="H18" s="17">
        <f t="shared" si="2"/>
        <v>53.96</v>
      </c>
      <c r="I18" s="17">
        <f t="shared" si="2"/>
        <v>62.569999999999993</v>
      </c>
      <c r="J18" s="17">
        <f t="shared" si="2"/>
        <v>200.97999999999996</v>
      </c>
    </row>
  </sheetData>
  <mergeCells count="2">
    <mergeCell ref="A1:D1"/>
    <mergeCell ref="A18:B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Ануровна</cp:lastModifiedBy>
  <cp:lastPrinted>2022-09-19T05:42:56Z</cp:lastPrinted>
  <dcterms:created xsi:type="dcterms:W3CDTF">2015-06-05T18:19:34Z</dcterms:created>
  <dcterms:modified xsi:type="dcterms:W3CDTF">2025-03-28T06:43:35Z</dcterms:modified>
</cp:coreProperties>
</file>