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/>
  <c r="G17" i="1" s="1"/>
  <c r="F16" i="1"/>
  <c r="F8" i="1"/>
  <c r="F17" i="1" s="1"/>
  <c r="J16" i="1" l="1"/>
  <c r="I16" i="1"/>
  <c r="H16" i="1"/>
  <c r="E16" i="1"/>
  <c r="J8" i="1"/>
  <c r="J17" i="1" s="1"/>
  <c r="I8" i="1"/>
  <c r="I17" i="1" s="1"/>
  <c r="H8" i="1"/>
  <c r="H17" i="1" s="1"/>
  <c r="E8" i="1"/>
  <c r="E17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<sst xmlns="http://schemas.openxmlformats.org/spreadsheetml/2006/main" count="41" uniqueCount="39">
  <si>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</si>
  <si>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</si>
  <si>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</si>
  <si>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</si>
  <si>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</si>
  <si>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</si>
  <si>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</si>
  <si>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</si>
  <si>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</si>
  <si>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</si>
  <si>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</si>
  <si>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</si>
  <si>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</si>
  <si>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</si>
  <si>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</si>
  <si>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</si>
  <si>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</si>
  <si>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</si>
  <si>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</si>
  <si>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</si>
  <si>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</si>
  <si>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</si>
  <si>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</si>
  <si>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</si>
  <si>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Итого за день:</t>
  </si>
  <si>
    <t>масло сливочное</t>
  </si>
  <si>
    <t>апельсины</t>
  </si>
  <si>
    <t>суп картофельный с горохом</t>
  </si>
  <si>
    <t>запеканка из творога с молоком сгущеным</t>
  </si>
  <si>
    <t>100/25</t>
  </si>
  <si>
    <t>кофейный напиток с молоком</t>
  </si>
  <si>
    <t>салат из свеклы  с изюмом и черносливом</t>
  </si>
  <si>
    <t>рыба тушеная в сметаном соусе</t>
  </si>
  <si>
    <t>пюре картофельное</t>
  </si>
  <si>
    <t>компот из смеси сухофруктов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</si>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</sst>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37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45762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35</v>
      </c>
      <c r="D3" s="5" t="s">
        <v>36</v>
      </c>
      <c r="E3" s="5" t="s">
        <v>38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319</v>
      </c>
      <c r="D4" s="20" t="s">
        <v>28</v>
      </c>
      <c r="E4" s="21" t="s">
        <v>29</v>
      </c>
      <c r="F4" s="22">
        <v>52</v>
      </c>
      <c r="G4" s="22">
        <v>365</v>
      </c>
      <c r="H4" s="22">
        <v>17.8</v>
      </c>
      <c r="I4" s="22">
        <v>18.899999999999999</v>
      </c>
      <c r="J4" s="23">
        <v>29.8</v>
      </c>
    </row>
    <row r="5" spans="1:12" x14ac:dyDescent="0.25">
      <c r="A5" s="7"/>
      <c r="B5" s="1" t="s">
        <v>9</v>
      </c>
      <c r="C5" s="11">
        <v>513</v>
      </c>
      <c r="D5" s="24" t="s">
        <v>30</v>
      </c>
      <c r="E5" s="25">
        <v>200</v>
      </c>
      <c r="F5" s="26">
        <v>20</v>
      </c>
      <c r="G5" s="26">
        <v>79</v>
      </c>
      <c r="H5" s="26">
        <v>3.2</v>
      </c>
      <c r="I5" s="26">
        <v>2.7</v>
      </c>
      <c r="J5" s="27">
        <v>15.9</v>
      </c>
    </row>
    <row r="6" spans="1:12" x14ac:dyDescent="0.25">
      <c r="A6" s="7"/>
      <c r="B6" s="1" t="s">
        <v>16</v>
      </c>
      <c r="C6" s="11">
        <v>114</v>
      </c>
      <c r="D6" s="24" t="s">
        <v>18</v>
      </c>
      <c r="E6" s="25">
        <v>30</v>
      </c>
      <c r="F6" s="26">
        <v>4</v>
      </c>
      <c r="G6" s="26">
        <v>70.5</v>
      </c>
      <c r="H6" s="26">
        <v>2.2799999999999998</v>
      </c>
      <c r="I6" s="26">
        <v>0.24</v>
      </c>
      <c r="J6" s="27">
        <v>14.76</v>
      </c>
    </row>
    <row r="7" spans="1:12" x14ac:dyDescent="0.25">
      <c r="A7" s="7"/>
      <c r="B7" s="1"/>
      <c r="C7" s="11">
        <v>111</v>
      </c>
      <c r="D7" s="9" t="s">
        <v>25</v>
      </c>
      <c r="E7" s="28">
        <v>10</v>
      </c>
      <c r="F7" s="10">
        <v>7</v>
      </c>
      <c r="G7" s="26">
        <v>37.4</v>
      </c>
      <c r="H7" s="26">
        <v>0.03</v>
      </c>
      <c r="I7" s="26">
        <v>4.13</v>
      </c>
      <c r="J7" s="27">
        <v>0.04</v>
      </c>
    </row>
    <row r="8" spans="1:12" x14ac:dyDescent="0.25">
      <c r="A8" s="3"/>
      <c r="B8" s="12" t="s">
        <v>22</v>
      </c>
      <c r="C8" s="15"/>
      <c r="D8" s="13"/>
      <c r="E8" s="14">
        <f t="shared" ref="E8:J8" si="0">SUM(E4:E7)</f>
        <v>240</v>
      </c>
      <c r="F8" s="14">
        <f t="shared" si="0"/>
        <v>83</v>
      </c>
      <c r="G8" s="14">
        <f t="shared" si="0"/>
        <v>551.9</v>
      </c>
      <c r="H8" s="14">
        <f t="shared" si="0"/>
        <v>23.310000000000002</v>
      </c>
      <c r="I8" s="14">
        <f t="shared" si="0"/>
        <v>25.969999999999995</v>
      </c>
      <c r="J8" s="14">
        <f t="shared" si="0"/>
        <v>60.5</v>
      </c>
    </row>
    <row r="9" spans="1:12" x14ac:dyDescent="0.25">
      <c r="A9" s="16" t="s">
        <v>10</v>
      </c>
      <c r="B9" s="1" t="s">
        <v>11</v>
      </c>
      <c r="C9" s="11">
        <v>59</v>
      </c>
      <c r="D9" s="29" t="s">
        <v>31</v>
      </c>
      <c r="E9" s="30">
        <v>100</v>
      </c>
      <c r="F9" s="31">
        <v>16</v>
      </c>
      <c r="G9" s="31">
        <v>124</v>
      </c>
      <c r="H9" s="31">
        <v>1.5</v>
      </c>
      <c r="I9" s="31">
        <v>6.5</v>
      </c>
      <c r="J9" s="32">
        <v>14.8</v>
      </c>
    </row>
    <row r="10" spans="1:12" x14ac:dyDescent="0.25">
      <c r="A10" s="7"/>
      <c r="B10" s="1" t="s">
        <v>12</v>
      </c>
      <c r="C10" s="11">
        <v>149</v>
      </c>
      <c r="D10" s="24" t="s">
        <v>27</v>
      </c>
      <c r="E10" s="25">
        <v>250</v>
      </c>
      <c r="F10" s="26">
        <v>25</v>
      </c>
      <c r="G10" s="26">
        <v>108</v>
      </c>
      <c r="H10" s="33">
        <v>2.2999999999999998</v>
      </c>
      <c r="I10" s="26">
        <v>4.25</v>
      </c>
      <c r="J10" s="27">
        <v>15.1</v>
      </c>
    </row>
    <row r="11" spans="1:12" x14ac:dyDescent="0.25">
      <c r="A11" s="7"/>
      <c r="B11" s="1" t="s">
        <v>13</v>
      </c>
      <c r="C11" s="11">
        <v>344</v>
      </c>
      <c r="D11" s="24" t="s">
        <v>32</v>
      </c>
      <c r="E11" s="28">
        <v>200</v>
      </c>
      <c r="F11" s="26">
        <v>34</v>
      </c>
      <c r="G11" s="26">
        <v>194</v>
      </c>
      <c r="H11" s="33">
        <v>19.399999999999999</v>
      </c>
      <c r="I11" s="26">
        <v>10.4</v>
      </c>
      <c r="J11" s="27">
        <v>5.8</v>
      </c>
    </row>
    <row r="12" spans="1:12" x14ac:dyDescent="0.25">
      <c r="A12" s="7"/>
      <c r="B12" s="1" t="s">
        <v>14</v>
      </c>
      <c r="C12" s="11">
        <v>434</v>
      </c>
      <c r="D12" s="24" t="s">
        <v>33</v>
      </c>
      <c r="E12" s="28">
        <v>200</v>
      </c>
      <c r="F12" s="34">
        <v>12</v>
      </c>
      <c r="G12" s="34">
        <v>184</v>
      </c>
      <c r="H12" s="34">
        <v>4.2</v>
      </c>
      <c r="I12" s="28">
        <v>8.8000000000000007</v>
      </c>
      <c r="J12" s="35">
        <v>21.8</v>
      </c>
    </row>
    <row r="13" spans="1:12" x14ac:dyDescent="0.25">
      <c r="A13" s="7"/>
      <c r="B13" s="1" t="s">
        <v>23</v>
      </c>
      <c r="C13" s="11">
        <v>527</v>
      </c>
      <c r="D13" s="24" t="s">
        <v>34</v>
      </c>
      <c r="E13" s="25">
        <v>200</v>
      </c>
      <c r="F13" s="26">
        <v>10</v>
      </c>
      <c r="G13" s="26">
        <v>110</v>
      </c>
      <c r="H13" s="26">
        <v>0.5</v>
      </c>
      <c r="I13" s="26">
        <v>0</v>
      </c>
      <c r="J13" s="27">
        <v>27</v>
      </c>
    </row>
    <row r="14" spans="1:12" x14ac:dyDescent="0.25">
      <c r="A14" s="7"/>
      <c r="B14" s="1" t="s">
        <v>17</v>
      </c>
      <c r="C14" s="11">
        <v>114</v>
      </c>
      <c r="D14" s="24" t="s">
        <v>18</v>
      </c>
      <c r="E14" s="25">
        <v>60</v>
      </c>
      <c r="F14" s="26">
        <v>6</v>
      </c>
      <c r="G14" s="26">
        <v>122.7</v>
      </c>
      <c r="H14" s="26">
        <v>4.26</v>
      </c>
      <c r="I14" s="26">
        <v>0.6</v>
      </c>
      <c r="J14" s="27">
        <v>24.78</v>
      </c>
    </row>
    <row r="15" spans="1:12" x14ac:dyDescent="0.25">
      <c r="A15" s="7"/>
      <c r="B15" s="8" t="s">
        <v>21</v>
      </c>
      <c r="C15" s="11">
        <v>118</v>
      </c>
      <c r="D15" s="24" t="s">
        <v>26</v>
      </c>
      <c r="E15" s="25">
        <v>100</v>
      </c>
      <c r="F15" s="10">
        <v>20</v>
      </c>
      <c r="G15" s="10">
        <v>43</v>
      </c>
      <c r="H15" s="26">
        <v>0.9</v>
      </c>
      <c r="I15" s="26">
        <v>0.2</v>
      </c>
      <c r="J15" s="27">
        <v>10.8</v>
      </c>
    </row>
    <row r="16" spans="1:12" x14ac:dyDescent="0.25">
      <c r="A16" s="3"/>
      <c r="B16" s="12" t="s">
        <v>22</v>
      </c>
      <c r="C16" s="15"/>
      <c r="D16" s="13"/>
      <c r="E16" s="14">
        <f t="shared" ref="E16:J16" si="1">SUM(E9:E15)</f>
        <v>1110</v>
      </c>
      <c r="F16" s="14">
        <f t="shared" si="1"/>
        <v>123</v>
      </c>
      <c r="G16" s="14">
        <f t="shared" si="1"/>
        <v>885.7</v>
      </c>
      <c r="H16" s="14">
        <f t="shared" si="1"/>
        <v>33.059999999999995</v>
      </c>
      <c r="I16" s="14">
        <f t="shared" si="1"/>
        <v>30.75</v>
      </c>
      <c r="J16" s="14">
        <f t="shared" si="1"/>
        <v>120.08</v>
      </c>
    </row>
    <row r="17" spans="1:10" ht="15.75" customHeight="1" thickBot="1" x14ac:dyDescent="0.3">
      <c r="A17" s="40" t="s">
        <v>24</v>
      </c>
      <c r="B17" s="41"/>
      <c r="C17" s="18"/>
      <c r="D17" s="17"/>
      <c r="E17" s="18">
        <f t="shared" ref="E17:J17" si="2">E8+E16</f>
        <v>1350</v>
      </c>
      <c r="F17" s="18">
        <f t="shared" si="2"/>
        <v>206</v>
      </c>
      <c r="G17" s="18">
        <f t="shared" si="2"/>
        <v>1437.6</v>
      </c>
      <c r="H17" s="18">
        <f t="shared" si="2"/>
        <v>56.37</v>
      </c>
      <c r="I17" s="18">
        <f t="shared" si="2"/>
        <v>56.72</v>
      </c>
      <c r="J17" s="18">
        <f t="shared" si="2"/>
        <v>180.57999999999998</v>
      </c>
    </row>
  </sheetData>
  <mergeCells count="2">
    <mergeCell ref="A1:D1"/>
    <mergeCell ref="A17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2025-03-28T08:14:35Z</dcterms:modified>
</cp:coreProperties>
</file>